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SPE\Desktop\AUDITORIA SUPERIOR 2024\CUENTA PUBLICA 2024\"/>
    </mc:Choice>
  </mc:AlternateContent>
  <xr:revisionPtr revIDLastSave="0" documentId="13_ncr:1_{97A3141F-C0D5-4921-943F-38C709F06DFC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20" yWindow="-120" windowWidth="29040" windowHeight="15720" xr2:uid="{00000000-000D-0000-FFFF-FFFF00000000}"/>
  </bookViews>
  <sheets>
    <sheet name="EAEPED_CF" sheetId="1" r:id="rId1"/>
  </sheets>
  <definedNames>
    <definedName name="_xlnm.Print_Area" localSheetId="0">EAEPED_CF!$A$1:$I$84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3" i="1"/>
  <c r="H24" i="1"/>
  <c r="H25" i="1"/>
  <c r="H26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E24" i="1"/>
  <c r="E25" i="1"/>
  <c r="E26" i="1"/>
  <c r="E27" i="1"/>
  <c r="H27" i="1" s="1"/>
  <c r="E28" i="1"/>
  <c r="H28" i="1" s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F11" i="1"/>
  <c r="G11" i="1"/>
  <c r="H11" i="1"/>
  <c r="C11" i="1"/>
  <c r="E10" i="1" l="1"/>
  <c r="E84" i="1" s="1"/>
  <c r="H10" i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<sst xmlns="http://schemas.openxmlformats.org/spreadsheetml/2006/main" count="87" uniqueCount="55">
  <si>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</si>
  <si>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</si>
  <si>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</si>
  <si>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</si>
  <si>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</si>
  <si>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</si>
  <si>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</si>
  <si>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</si>
  <si>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</si>
  <si>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</si>
  <si>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</si>
  <si>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</si>
  <si>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</si>
  <si>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</si>
  <si>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</si>
  <si>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</si>
  <si>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</si>
  <si>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</si>
  <si>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</si>
  <si>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</si>
  <si>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</si>
  <si>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</si>
  <si>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</si>
  <si>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</si>
  <si>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</si>
  <si>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</si>
  <si>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</si>
  <si>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</si>
  <si>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</si>
  <si>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</si>
  <si>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</si>
  <si>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</si>
  <si>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</si>
  <si>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</si>
  <si>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</si>
  <si>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</si>
  <si>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</si>
  <si>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</si>
  <si>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</si>
  <si>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</si>
  <si>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</si>
  <si>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</si>
  <si>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</si>
  <si>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</si>
  <si>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</si>
  <si>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</si>
  <si>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</si>
  <si>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FIDEICOMISO TRÁNSITO AMIGO</t>
  </si>
  <si>
    <t>Del 01 de enero al 31 de diciembre de 2024 (b)</t>
  </si>
  <si>
    <t xml:space="preserve">Lic. Susana Isela Bazaldúa Martínez  </t>
  </si>
  <si>
    <t>Subsecretaria de Administración de la Secretaría de</t>
  </si>
  <si>
    <t xml:space="preserve">Seguridad Pública </t>
  </si>
  <si>
    <t xml:space="preserve">Lic. Denisse Yatziri Carmona Ontiveros </t>
  </si>
  <si>
    <t>Dirección de Administración de Fondos y</t>
  </si>
  <si>
    <t xml:space="preserve">Fideicomisos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</si>
</sst>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topLeftCell="A82" zoomScale="130" zoomScaleNormal="130" workbookViewId="0">
      <selection activeCell="B2" sqref="B2:H89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9" ht="15" customHeight="1" thickBot="1" x14ac:dyDescent="0.3"/>
    <row r="2" spans="2:9" x14ac:dyDescent="0.25">
      <c r="B2" s="24" t="s">
        <v>47</v>
      </c>
      <c r="C2" s="25"/>
      <c r="D2" s="25"/>
      <c r="E2" s="25"/>
      <c r="F2" s="25"/>
      <c r="G2" s="25"/>
      <c r="H2" s="26"/>
      <c r="I2" s="2" t="s">
        <v>0</v>
      </c>
    </row>
    <row r="3" spans="2:9" x14ac:dyDescent="0.25">
      <c r="B3" s="27" t="s">
        <v>1</v>
      </c>
      <c r="C3" s="28"/>
      <c r="D3" s="28"/>
      <c r="E3" s="28"/>
      <c r="F3" s="28"/>
      <c r="G3" s="28"/>
      <c r="H3" s="29"/>
    </row>
    <row r="4" spans="2:9" x14ac:dyDescent="0.25">
      <c r="B4" s="27" t="s">
        <v>2</v>
      </c>
      <c r="C4" s="28"/>
      <c r="D4" s="28"/>
      <c r="E4" s="28"/>
      <c r="F4" s="28"/>
      <c r="G4" s="28"/>
      <c r="H4" s="29"/>
    </row>
    <row r="5" spans="2:9" x14ac:dyDescent="0.25">
      <c r="B5" s="30" t="s">
        <v>48</v>
      </c>
      <c r="C5" s="31"/>
      <c r="D5" s="31"/>
      <c r="E5" s="31"/>
      <c r="F5" s="31"/>
      <c r="G5" s="31"/>
      <c r="H5" s="32"/>
    </row>
    <row r="6" spans="2:9" ht="15.75" thickBot="1" x14ac:dyDescent="0.3">
      <c r="B6" s="33" t="s">
        <v>3</v>
      </c>
      <c r="C6" s="34"/>
      <c r="D6" s="34"/>
      <c r="E6" s="34"/>
      <c r="F6" s="34"/>
      <c r="G6" s="34"/>
      <c r="H6" s="35"/>
    </row>
    <row r="7" spans="2:9" ht="15.75" thickBot="1" x14ac:dyDescent="0.3">
      <c r="B7" s="36" t="s">
        <v>4</v>
      </c>
      <c r="C7" s="38" t="s">
        <v>5</v>
      </c>
      <c r="D7" s="38"/>
      <c r="E7" s="38"/>
      <c r="F7" s="38"/>
      <c r="G7" s="39"/>
      <c r="H7" s="22" t="s">
        <v>6</v>
      </c>
    </row>
    <row r="8" spans="2:9" ht="24.75" thickBot="1" x14ac:dyDescent="0.3">
      <c r="B8" s="37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3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3000000</v>
      </c>
      <c r="D10" s="4">
        <f t="shared" ref="D10:H10" si="0">SUM(D11,D21,D30,D41)</f>
        <v>0</v>
      </c>
      <c r="E10" s="4">
        <f t="shared" si="0"/>
        <v>3000000</v>
      </c>
      <c r="F10" s="4">
        <f t="shared" si="0"/>
        <v>3000000</v>
      </c>
      <c r="G10" s="4">
        <f t="shared" si="0"/>
        <v>2500000.0299999998</v>
      </c>
      <c r="H10" s="4">
        <f t="shared" si="0"/>
        <v>0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3000000</v>
      </c>
      <c r="D21" s="4">
        <f t="shared" ref="D21:H21" si="4">SUM(D22:D28)</f>
        <v>0</v>
      </c>
      <c r="E21" s="4">
        <f t="shared" si="4"/>
        <v>3000000</v>
      </c>
      <c r="F21" s="4">
        <f t="shared" si="4"/>
        <v>3000000</v>
      </c>
      <c r="G21" s="4">
        <f t="shared" si="4"/>
        <v>2500000.0299999998</v>
      </c>
      <c r="H21" s="4">
        <f t="shared" si="4"/>
        <v>0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0</v>
      </c>
      <c r="D23" s="15">
        <v>0</v>
      </c>
      <c r="E23" s="17">
        <f t="shared" si="5"/>
        <v>0</v>
      </c>
      <c r="F23" s="15">
        <v>0</v>
      </c>
      <c r="G23" s="15">
        <v>0</v>
      </c>
      <c r="H23" s="17">
        <f t="shared" si="6"/>
        <v>0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3000000</v>
      </c>
      <c r="D28" s="15">
        <v>0</v>
      </c>
      <c r="E28" s="17">
        <f t="shared" si="5"/>
        <v>3000000</v>
      </c>
      <c r="F28" s="15">
        <v>3000000</v>
      </c>
      <c r="G28" s="15">
        <v>2500000.0299999998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3000000</v>
      </c>
      <c r="D84" s="5">
        <f t="shared" ref="D84:H84" si="26">SUM(D10,D47)</f>
        <v>0</v>
      </c>
      <c r="E84" s="5">
        <f>SUM(E10,E47)</f>
        <v>3000000</v>
      </c>
      <c r="F84" s="5">
        <f t="shared" si="26"/>
        <v>3000000</v>
      </c>
      <c r="G84" s="5">
        <f t="shared" si="26"/>
        <v>2500000.0299999998</v>
      </c>
      <c r="H84" s="5">
        <f t="shared" si="26"/>
        <v>0</v>
      </c>
    </row>
    <row r="86" spans="2:8" s="18" customFormat="1" x14ac:dyDescent="0.25"/>
    <row r="87" spans="2:8" s="18" customFormat="1" x14ac:dyDescent="0.25">
      <c r="B87" s="19" t="s">
        <v>49</v>
      </c>
      <c r="F87" s="21" t="s">
        <v>52</v>
      </c>
    </row>
    <row r="88" spans="2:8" s="18" customFormat="1" x14ac:dyDescent="0.25">
      <c r="B88" s="20" t="s">
        <v>50</v>
      </c>
      <c r="F88" s="21" t="s">
        <v>53</v>
      </c>
    </row>
    <row r="89" spans="2:8" s="18" customFormat="1" x14ac:dyDescent="0.25">
      <c r="B89" s="20" t="s">
        <v>51</v>
      </c>
      <c r="F89" s="21" t="s">
        <v>54</v>
      </c>
    </row>
    <row r="90" spans="2:8" s="18" customFormat="1" x14ac:dyDescent="0.25"/>
    <row r="91" spans="2:8" s="18" customFormat="1" x14ac:dyDescent="0.25"/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SSPE</cp:lastModifiedBy>
  <cp:lastPrinted>2025-01-29T17:29:10Z</cp:lastPrinted>
  <dcterms:created xsi:type="dcterms:W3CDTF">2020-01-08T22:29:57Z</dcterms:created>
  <dcterms:modified xsi:type="dcterms:W3CDTF">2025-01-29T17:29:42Z</dcterms:modified>
</cp:coreProperties>
</file>